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33.92.68.41\校務データVer2\17 技術科\香中研\002-本部\004-年度始報告\R5\R5様式\研修履歴\"/>
    </mc:Choice>
  </mc:AlternateContent>
  <xr:revisionPtr revIDLastSave="0" documentId="13_ncr:1_{2AE8D3B9-52FE-4332-A27D-4BD36D36EF39}" xr6:coauthVersionLast="47" xr6:coauthVersionMax="47" xr10:uidLastSave="{00000000-0000-0000-0000-000000000000}"/>
  <bookViews>
    <workbookView xWindow="4305" yWindow="1515" windowWidth="23850" windowHeight="1335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7" l="1"/>
  <c r="B13" i="27"/>
  <c r="B9" i="27"/>
  <c r="B10" i="27"/>
  <c r="B11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<sst xmlns="http://schemas.openxmlformats.org/spreadsheetml/2006/main" count="94" uniqueCount="70">
  <si>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</si>
  <si>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</si>
  <si>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</si>
  <si>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</si>
  <si>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</si>
  <si>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</si>
  <si>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</si>
  <si>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</si>
  <si>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</si>
  <si>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</si>
  <si>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</si>
  <si>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</si>
  <si>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</si>
  <si>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</si>
  <si>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</si>
  <si>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</si>
  <si>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</si>
  <si>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</si>
  <si>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</si>
  <si>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</si>
  <si>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</si>
  <si>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</si>
  <si>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</si>
  <si>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</si>
  <si>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</si>
  <si>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</si>
  <si>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</si>
  <si>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</si>
  <si>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</si>
  <si>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</si>
  <si>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</si>
  <si>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</si>
  <si>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</si>
  <si>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</si>
  <si>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</si>
  <si>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</si>
  <si>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</si>
  <si>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</si>
  <si>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</si>
  <si>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</si>
  <si>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</si>
  <si>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</si>
  <si>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</si>
  <si>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</si>
  <si>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</si>
  <si>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</si>
  <si>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</si>
  <si>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</si>
  <si>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</si>
  <si>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</si>
  <si>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</si>
  <si>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</si>
  <si>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</si>
  <si>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</si>
  <si>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</si>
  <si>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</si>
  <si>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</si>
  <si>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</si>
  <si>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</si>
  <si>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</si>
  <si>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</si>
  <si>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</si>
  <si>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香中研技術・家庭科部会夏季研修会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カキ</t>
    </rPh>
    <rPh sb="13" eb="15">
      <t>ケンシュウ</t>
    </rPh>
    <rPh sb="15" eb="16">
      <t>カイ</t>
    </rPh>
    <phoneticPr fontId="2"/>
  </si>
  <si>
    <t>技術・家庭科の研究大会の授業研究、研究討議</t>
    <rPh sb="0" eb="2">
      <t>ギジュツ</t>
    </rPh>
    <rPh sb="3" eb="5">
      <t>カテイ</t>
    </rPh>
    <rPh sb="5" eb="6">
      <t>カ</t>
    </rPh>
    <rPh sb="7" eb="9">
      <t>ケンキュウ</t>
    </rPh>
    <rPh sb="9" eb="11">
      <t>タイカイ</t>
    </rPh>
    <rPh sb="12" eb="14">
      <t>ジュギョウ</t>
    </rPh>
    <rPh sb="14" eb="16">
      <t>ケンキュウ</t>
    </rPh>
    <rPh sb="17" eb="19">
      <t>ケンキュウ</t>
    </rPh>
    <rPh sb="19" eb="21">
      <t>トウギ</t>
    </rPh>
    <phoneticPr fontId="2"/>
  </si>
  <si>
    <t>香中研技術・家庭科部会研究大会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ケンキュウ</t>
    </rPh>
    <rPh sb="13" eb="15">
      <t>タイカイ</t>
    </rPh>
    <phoneticPr fontId="2"/>
  </si>
  <si>
    <t>技術・家庭科の研究大会の授業参観、授業討議</t>
    <rPh sb="14" eb="16">
      <t>サンカン</t>
    </rPh>
    <rPh sb="17" eb="19">
      <t>ジュギョウ</t>
    </rPh>
    <phoneticPr fontId="2"/>
  </si>
  <si>
    <t>　</t>
  </si>
  <si>
    <t>附属坂出中学校での公開授業、研究討議</t>
    <rPh sb="0" eb="2">
      <t>フゾク</t>
    </rPh>
    <rPh sb="2" eb="4">
      <t>サカイデ</t>
    </rPh>
    <rPh sb="4" eb="5">
      <t>チュウ</t>
    </rPh>
    <rPh sb="5" eb="7">
      <t>ガッコウ</t>
    </rPh>
    <rPh sb="9" eb="11">
      <t>コウカイ</t>
    </rPh>
    <rPh sb="11" eb="13">
      <t>ジュギョウ</t>
    </rPh>
    <rPh sb="14" eb="16">
      <t>ケンキュウ</t>
    </rPh>
    <rPh sb="16" eb="18">
      <t>トウギ</t>
    </rPh>
    <phoneticPr fontId="2"/>
  </si>
  <si>
    <t>香中研技術・家庭科部会若年研修会(技術)</t>
    <rPh sb="0" eb="3">
      <t>カチュウケン</t>
    </rPh>
    <rPh sb="3" eb="5">
      <t>ギジュツ</t>
    </rPh>
    <rPh sb="6" eb="9">
      <t>カテイカ</t>
    </rPh>
    <rPh sb="9" eb="11">
      <t>ブカイ</t>
    </rPh>
    <rPh sb="11" eb="15">
      <t>ジャクネンケンシュウ</t>
    </rPh>
    <rPh sb="15" eb="16">
      <t>カイ</t>
    </rPh>
    <rPh sb="17" eb="19">
      <t>ギジュツ</t>
    </rPh>
    <phoneticPr fontId="2"/>
  </si>
  <si>
    <t>授業力総合リーダーの公開授業(東かがわ市立引田中学校)、授業討議(研究大会を兼ねる)</t>
    <rPh sb="0" eb="3">
      <t>ジュギョウリョク</t>
    </rPh>
    <rPh sb="3" eb="5">
      <t>ソウゴウ</t>
    </rPh>
    <rPh sb="10" eb="12">
      <t>コウカイ</t>
    </rPh>
    <rPh sb="15" eb="16">
      <t>ヒガシ</t>
    </rPh>
    <rPh sb="19" eb="21">
      <t>シリツ</t>
    </rPh>
    <rPh sb="21" eb="26">
      <t>ヒケタチュウガッコウ</t>
    </rPh>
    <rPh sb="33" eb="37">
      <t>ケンキュウタイカイ</t>
    </rPh>
    <rPh sb="38" eb="3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</si>
</sst>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7" xfId="0" applyFont="1" applyFill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5" zoomScaleNormal="55" zoomScaleSheetLayoutView="70" workbookViewId="0">
      <pane ySplit="7" topLeftCell="A8" activePane="bottomLeft" state="frozen"/>
      <selection pane="bottomLeft" activeCell="A12" sqref="A12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4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  <c r="W1" s="11"/>
      <c r="X1" s="11"/>
      <c r="Y1" s="11"/>
      <c r="Z1" s="11"/>
      <c r="AA1" s="11"/>
      <c r="AB1" s="11"/>
      <c r="AC1" s="11"/>
      <c r="AD1" s="11"/>
    </row>
    <row r="2" spans="1:33" ht="18">
      <c r="A2" s="67"/>
      <c r="B2" s="67"/>
      <c r="C2" s="68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69"/>
      <c r="B3" s="69"/>
      <c r="C3" s="70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7" t="s">
        <v>49</v>
      </c>
      <c r="B4" s="30"/>
      <c r="C4" s="62" t="s">
        <v>18</v>
      </c>
      <c r="D4" s="74" t="s">
        <v>47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33" ht="28.5" customHeight="1" thickBot="1">
      <c r="A5" s="78"/>
      <c r="B5" s="31"/>
      <c r="C5" s="63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1" t="s">
        <v>50</v>
      </c>
      <c r="M5" s="72"/>
      <c r="N5" s="72"/>
      <c r="O5" s="72"/>
      <c r="P5" s="72"/>
      <c r="Q5" s="72"/>
      <c r="R5" s="72"/>
      <c r="S5" s="72"/>
      <c r="T5" s="72"/>
      <c r="U5" s="72"/>
      <c r="V5" s="73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59" t="s">
        <v>59</v>
      </c>
      <c r="M6" s="60"/>
      <c r="N6" s="60"/>
      <c r="O6" s="60"/>
      <c r="P6" s="60"/>
      <c r="Q6" s="60" t="s">
        <v>60</v>
      </c>
      <c r="R6" s="60"/>
      <c r="S6" s="60"/>
      <c r="T6" s="60"/>
      <c r="U6" s="60"/>
      <c r="V6" s="61"/>
      <c r="X6" s="58"/>
      <c r="AC6" s="58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4">
        <v>45138</v>
      </c>
      <c r="J8" s="39" t="s">
        <v>63</v>
      </c>
      <c r="K8" s="39"/>
      <c r="L8" s="51"/>
      <c r="M8" s="42"/>
      <c r="N8" s="42" t="s">
        <v>33</v>
      </c>
      <c r="O8" s="42"/>
      <c r="P8" s="42" t="s">
        <v>33</v>
      </c>
      <c r="Q8" s="42"/>
      <c r="R8" s="42"/>
      <c r="S8" s="42"/>
      <c r="T8" s="42"/>
      <c r="U8" s="42"/>
      <c r="V8" s="52" t="s">
        <v>66</v>
      </c>
      <c r="AE8" s="8"/>
    </row>
    <row r="9" spans="1:33" ht="102" customHeight="1" thickBot="1">
      <c r="A9" s="34">
        <v>2</v>
      </c>
      <c r="B9" s="21" t="str">
        <f>IF(ISTEXT(F10),"〇","")</f>
        <v>〇</v>
      </c>
      <c r="C9" s="20">
        <v>2023</v>
      </c>
      <c r="D9" s="39" t="s">
        <v>45</v>
      </c>
      <c r="E9" s="40"/>
      <c r="F9" s="41" t="s">
        <v>68</v>
      </c>
      <c r="G9" s="41" t="s">
        <v>58</v>
      </c>
      <c r="H9" s="39" t="s">
        <v>3</v>
      </c>
      <c r="I9" s="54">
        <v>45212</v>
      </c>
      <c r="J9" s="39" t="s">
        <v>67</v>
      </c>
      <c r="K9" s="39"/>
      <c r="L9" s="45"/>
      <c r="M9" s="43"/>
      <c r="N9" s="43" t="s">
        <v>33</v>
      </c>
      <c r="O9" s="43"/>
      <c r="P9" s="43" t="s">
        <v>33</v>
      </c>
      <c r="Q9" s="43"/>
      <c r="R9" s="43"/>
      <c r="S9" s="43"/>
      <c r="T9" s="43"/>
      <c r="U9" s="43"/>
      <c r="V9" s="44" t="s">
        <v>66</v>
      </c>
      <c r="AE9" s="8"/>
    </row>
    <row r="10" spans="1:33" ht="102" customHeight="1" thickBot="1">
      <c r="A10" s="34">
        <v>3</v>
      </c>
      <c r="B10" s="21" t="str">
        <f>IF(ISTEXT(#REF!),"〇","")</f>
        <v/>
      </c>
      <c r="C10" s="20">
        <v>2023</v>
      </c>
      <c r="D10" s="39" t="s">
        <v>45</v>
      </c>
      <c r="E10" s="40"/>
      <c r="F10" s="41" t="s">
        <v>68</v>
      </c>
      <c r="G10" s="41" t="s">
        <v>58</v>
      </c>
      <c r="H10" s="39" t="s">
        <v>3</v>
      </c>
      <c r="I10" s="54">
        <v>45232</v>
      </c>
      <c r="J10" s="39" t="s">
        <v>69</v>
      </c>
      <c r="K10" s="49"/>
      <c r="L10" s="45"/>
      <c r="M10" s="43"/>
      <c r="N10" s="43" t="s">
        <v>33</v>
      </c>
      <c r="O10" s="43"/>
      <c r="P10" s="43" t="s">
        <v>33</v>
      </c>
      <c r="Q10" s="43"/>
      <c r="R10" s="43"/>
      <c r="S10" s="43"/>
      <c r="T10" s="43"/>
      <c r="U10" s="43"/>
      <c r="V10" s="44" t="s">
        <v>66</v>
      </c>
      <c r="AE10" s="8"/>
    </row>
    <row r="11" spans="1:33" ht="102" customHeight="1" thickBot="1">
      <c r="A11" s="34">
        <v>4</v>
      </c>
      <c r="B11" s="21" t="str">
        <f>IF(ISTEXT(#REF!),"〇","")</f>
        <v/>
      </c>
      <c r="C11" s="20">
        <v>2023</v>
      </c>
      <c r="D11" s="39" t="s">
        <v>45</v>
      </c>
      <c r="E11" s="40"/>
      <c r="F11" s="41" t="s">
        <v>64</v>
      </c>
      <c r="G11" s="41" t="s">
        <v>58</v>
      </c>
      <c r="H11" s="39" t="s">
        <v>3</v>
      </c>
      <c r="I11" s="54">
        <v>45232</v>
      </c>
      <c r="J11" s="39" t="s">
        <v>65</v>
      </c>
      <c r="K11" s="39"/>
      <c r="L11" s="45"/>
      <c r="M11" s="43"/>
      <c r="N11" s="43" t="s">
        <v>33</v>
      </c>
      <c r="O11" s="43"/>
      <c r="P11" s="43" t="s">
        <v>33</v>
      </c>
      <c r="Q11" s="43"/>
      <c r="R11" s="43"/>
      <c r="S11" s="43"/>
      <c r="T11" s="43"/>
      <c r="U11" s="43"/>
      <c r="V11" s="44" t="s">
        <v>66</v>
      </c>
      <c r="AE11" s="8"/>
    </row>
    <row r="12" spans="1:33" ht="102" customHeight="1" thickBot="1">
      <c r="A12" s="34"/>
      <c r="B12" s="21" t="str">
        <f>IF(ISTEXT(#REF!),"〇","")</f>
        <v/>
      </c>
      <c r="C12" s="20"/>
      <c r="D12" s="39"/>
      <c r="E12" s="40"/>
      <c r="F12" s="39"/>
      <c r="G12" s="41"/>
      <c r="H12" s="39"/>
      <c r="I12" s="46"/>
      <c r="J12" s="47"/>
      <c r="K12" s="49"/>
      <c r="L12" s="45"/>
      <c r="M12" s="43"/>
      <c r="N12" s="43"/>
      <c r="O12" s="43"/>
      <c r="P12" s="43"/>
      <c r="Q12" s="43"/>
      <c r="R12" s="43"/>
      <c r="S12" s="43"/>
      <c r="T12" s="43"/>
      <c r="U12" s="43"/>
      <c r="V12" s="44"/>
      <c r="AE12" s="8"/>
    </row>
    <row r="13" spans="1:33" ht="102" customHeight="1" thickBot="1">
      <c r="A13" s="34"/>
      <c r="B13" s="21" t="str">
        <f>IF(ISTEXT(#REF!),"〇","")</f>
        <v/>
      </c>
      <c r="C13" s="20"/>
      <c r="D13" s="39"/>
      <c r="E13" s="40"/>
      <c r="F13" s="39"/>
      <c r="G13" s="41"/>
      <c r="H13" s="39"/>
      <c r="I13" s="46"/>
      <c r="J13" s="47"/>
      <c r="K13" s="49"/>
      <c r="L13" s="45"/>
      <c r="M13" s="43"/>
      <c r="N13" s="43"/>
      <c r="O13" s="43"/>
      <c r="P13" s="43"/>
      <c r="Q13" s="43"/>
      <c r="R13" s="43"/>
      <c r="S13" s="43"/>
      <c r="T13" s="43"/>
      <c r="U13" s="43"/>
      <c r="V13" s="44"/>
      <c r="AE13" s="8"/>
    </row>
    <row r="14" spans="1:33" ht="102" customHeight="1" thickBot="1">
      <c r="A14" s="34"/>
      <c r="B14" s="21" t="str">
        <f>IF(ISTEXT(#REF!),"〇","")</f>
        <v/>
      </c>
      <c r="C14" s="20"/>
      <c r="D14" s="39"/>
      <c r="E14" s="40"/>
      <c r="F14" s="39"/>
      <c r="G14" s="41"/>
      <c r="H14" s="39"/>
      <c r="I14" s="46"/>
      <c r="J14" s="47"/>
      <c r="K14" s="49"/>
      <c r="L14" s="45"/>
      <c r="M14" s="43"/>
      <c r="N14" s="43"/>
      <c r="O14" s="43"/>
      <c r="P14" s="43"/>
      <c r="Q14" s="43"/>
      <c r="R14" s="43"/>
      <c r="S14" s="43"/>
      <c r="T14" s="43"/>
      <c r="U14" s="43"/>
      <c r="V14" s="4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6"/>
      <c r="J15" s="47"/>
      <c r="K15" s="50"/>
      <c r="L15" s="51"/>
      <c r="M15" s="42"/>
      <c r="N15" s="42"/>
      <c r="O15" s="42"/>
      <c r="P15" s="42"/>
      <c r="Q15" s="42"/>
      <c r="R15" s="42"/>
      <c r="S15" s="42"/>
      <c r="T15" s="42"/>
      <c r="U15" s="42"/>
      <c r="V15" s="52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6"/>
      <c r="J16" s="56"/>
      <c r="K16" s="50"/>
      <c r="L16" s="45"/>
      <c r="M16" s="43"/>
      <c r="N16" s="43"/>
      <c r="O16" s="43"/>
      <c r="P16" s="43"/>
      <c r="Q16" s="43"/>
      <c r="R16" s="43"/>
      <c r="S16" s="43"/>
      <c r="T16" s="43"/>
      <c r="U16" s="43"/>
      <c r="V16" s="44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6"/>
      <c r="J17" s="47"/>
      <c r="K17" s="39"/>
      <c r="L17" s="45"/>
      <c r="M17" s="43"/>
      <c r="N17" s="43"/>
      <c r="O17" s="43"/>
      <c r="P17" s="43"/>
      <c r="Q17" s="43"/>
      <c r="R17" s="43"/>
      <c r="S17" s="43"/>
      <c r="T17" s="43"/>
      <c r="U17" s="43"/>
      <c r="V17" s="44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6"/>
      <c r="J18" s="47"/>
      <c r="K18" s="39"/>
      <c r="L18" s="45"/>
      <c r="M18" s="43"/>
      <c r="N18" s="43"/>
      <c r="O18" s="43"/>
      <c r="P18" s="43"/>
      <c r="Q18" s="43"/>
      <c r="R18" s="43"/>
      <c r="S18" s="43"/>
      <c r="T18" s="43"/>
      <c r="U18" s="43"/>
      <c r="V18" s="44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48"/>
      <c r="G19" s="41"/>
      <c r="H19" s="39"/>
      <c r="I19" s="46"/>
      <c r="J19" s="47"/>
      <c r="K19" s="49"/>
      <c r="L19" s="45"/>
      <c r="M19" s="43"/>
      <c r="N19" s="43"/>
      <c r="O19" s="43"/>
      <c r="P19" s="43"/>
      <c r="Q19" s="43"/>
      <c r="R19" s="43"/>
      <c r="S19" s="43"/>
      <c r="T19" s="43"/>
      <c r="U19" s="43"/>
      <c r="V19" s="44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48"/>
      <c r="G20" s="41"/>
      <c r="H20" s="39"/>
      <c r="I20" s="46"/>
      <c r="J20" s="47"/>
      <c r="K20" s="39"/>
      <c r="L20" s="45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1" spans="1:31" ht="102" customHeight="1" thickBot="1">
      <c r="A21" s="57"/>
      <c r="B21" s="21" t="str">
        <f t="shared" si="0"/>
        <v/>
      </c>
      <c r="C21" s="20"/>
      <c r="D21" s="39"/>
      <c r="E21" s="40"/>
      <c r="F21" s="48"/>
      <c r="G21" s="41"/>
      <c r="H21" s="39"/>
      <c r="I21" s="46"/>
      <c r="J21" s="56"/>
      <c r="K21" s="49"/>
      <c r="L21" s="45"/>
      <c r="M21" s="43"/>
      <c r="N21" s="43"/>
      <c r="O21" s="43"/>
      <c r="P21" s="43"/>
      <c r="Q21" s="43"/>
      <c r="R21" s="43"/>
      <c r="S21" s="43"/>
      <c r="T21" s="43"/>
      <c r="U21" s="43"/>
      <c r="V21" s="44"/>
    </row>
    <row r="22" spans="1:31" ht="102" customHeight="1" thickBot="1">
      <c r="A22" s="57"/>
      <c r="B22" s="21" t="str">
        <f t="shared" si="0"/>
        <v/>
      </c>
      <c r="C22" s="20"/>
      <c r="D22" s="39"/>
      <c r="E22" s="40"/>
      <c r="F22" s="48"/>
      <c r="G22" s="41"/>
      <c r="H22" s="39"/>
      <c r="I22" s="46"/>
      <c r="J22" s="55"/>
      <c r="K22" s="39"/>
      <c r="L22" s="45"/>
      <c r="M22" s="43"/>
      <c r="N22" s="43"/>
      <c r="O22" s="43"/>
      <c r="P22" s="43"/>
      <c r="Q22" s="43"/>
      <c r="R22" s="43"/>
      <c r="S22" s="43"/>
      <c r="T22" s="43"/>
      <c r="U22" s="43"/>
      <c r="V22" s="44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48"/>
      <c r="G23" s="41"/>
      <c r="H23" s="39"/>
      <c r="I23" s="46"/>
      <c r="J23" s="56"/>
      <c r="K23" s="49"/>
      <c r="L23" s="45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6"/>
      <c r="J24" s="47"/>
      <c r="K24" s="50"/>
      <c r="L24" s="51"/>
      <c r="M24" s="42"/>
      <c r="N24" s="42"/>
      <c r="O24" s="42"/>
      <c r="P24" s="42"/>
      <c r="Q24" s="42"/>
      <c r="R24" s="42"/>
      <c r="S24" s="42"/>
      <c r="T24" s="42"/>
      <c r="U24" s="42"/>
      <c r="V24" s="52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6"/>
      <c r="J25" s="47"/>
      <c r="K25" s="50"/>
      <c r="L25" s="45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6"/>
      <c r="J26" s="53"/>
      <c r="K26" s="39"/>
      <c r="L26" s="45"/>
      <c r="M26" s="43"/>
      <c r="N26" s="43"/>
      <c r="O26" s="43"/>
      <c r="P26" s="43"/>
      <c r="Q26" s="43"/>
      <c r="R26" s="43"/>
      <c r="S26" s="43"/>
      <c r="T26" s="43"/>
      <c r="U26" s="43"/>
      <c r="V26" s="44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6"/>
      <c r="J27" s="47"/>
      <c r="K27" s="39"/>
      <c r="L27" s="45"/>
      <c r="M27" s="43"/>
      <c r="N27" s="43"/>
      <c r="O27" s="43"/>
      <c r="P27" s="43"/>
      <c r="Q27" s="43"/>
      <c r="R27" s="43"/>
      <c r="S27" s="43"/>
      <c r="T27" s="43"/>
      <c r="U27" s="43"/>
      <c r="V27" s="44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数学科研究室１</cp:lastModifiedBy>
  <cp:lastPrinted>2023-05-01T09:05:52Z</cp:lastPrinted>
  <dcterms:created xsi:type="dcterms:W3CDTF">2023-01-20T07:10:59Z</dcterms:created>
  <dcterms:modified xsi:type="dcterms:W3CDTF">2023-06-29T09:49:39Z</dcterms:modified>
</cp:coreProperties>
</file>